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ванов А.Л\Народные инициативы\ОТЧЕТЫ 2022\Для сайта_отчёт НИ 21-22\"/>
    </mc:Choice>
  </mc:AlternateContent>
  <bookViews>
    <workbookView xWindow="0" yWindow="0" windowWidth="21600" windowHeight="10620"/>
  </bookViews>
  <sheets>
    <sheet name="Приложение 4" sheetId="1" r:id="rId1"/>
    <sheet name="Приложение 5" sheetId="3" r:id="rId2"/>
  </sheets>
  <definedNames>
    <definedName name="_xlnm.Print_Area" localSheetId="0">'Приложение 4'!$A$1:$J$28</definedName>
    <definedName name="_xlnm.Print_Area" localSheetId="1">'Приложение 5'!$A$1:$J$28</definedName>
  </definedNames>
  <calcPr calcId="162913"/>
</workbook>
</file>

<file path=xl/calcChain.xml><?xml version="1.0" encoding="utf-8"?>
<calcChain xmlns="http://schemas.openxmlformats.org/spreadsheetml/2006/main">
  <c r="C8" i="1" l="1"/>
  <c r="C7" i="1"/>
  <c r="C9" i="1" l="1"/>
  <c r="I8" i="1"/>
  <c r="I7" i="1"/>
  <c r="J7" i="1" s="1"/>
  <c r="D9" i="1"/>
  <c r="H9" i="1"/>
  <c r="G9" i="1"/>
  <c r="F9" i="1"/>
  <c r="E9" i="1"/>
  <c r="I9" i="1" l="1"/>
  <c r="J9" i="1" s="1"/>
  <c r="J8" i="1"/>
</calcChain>
</file>

<file path=xl/sharedStrings.xml><?xml version="1.0" encoding="utf-8"?>
<sst xmlns="http://schemas.openxmlformats.org/spreadsheetml/2006/main" count="33" uniqueCount="26">
  <si>
    <t>№, п/п</t>
  </si>
  <si>
    <t xml:space="preserve">Наименование мероприятия </t>
  </si>
  <si>
    <t>Фактические расходы 
(освоено), руб.</t>
  </si>
  <si>
    <t>Предусмотренный объем финансирования (с учетом перераспределения между мероприятиями по результатам экономии), руб.</t>
  </si>
  <si>
    <t xml:space="preserve">областной бюджет </t>
  </si>
  <si>
    <t>местный бюджет</t>
  </si>
  <si>
    <t>всего</t>
  </si>
  <si>
    <t>Остаток субсидии, руб.</t>
  </si>
  <si>
    <t>Степень выполнения мероприятия, %</t>
  </si>
  <si>
    <t>№ п/п</t>
  </si>
  <si>
    <t>Наименование показателя</t>
  </si>
  <si>
    <t>Плановое значение</t>
  </si>
  <si>
    <t>Фактическое значение</t>
  </si>
  <si>
    <t>Краткое описание причин отклонения показателя</t>
  </si>
  <si>
    <r>
      <t xml:space="preserve"> (наименование </t>
    </r>
    <r>
      <rPr>
        <b/>
        <sz val="12"/>
        <color indexed="8"/>
        <rFont val="Times New Roman"/>
        <family val="1"/>
        <charset val="204"/>
      </rPr>
      <t>муниципального района</t>
    </r>
    <r>
      <rPr>
        <sz val="12"/>
        <color indexed="8"/>
        <rFont val="Times New Roman"/>
        <family val="1"/>
        <charset val="204"/>
      </rPr>
      <t xml:space="preserve"> Иркутской области)</t>
    </r>
  </si>
  <si>
    <t>ОТЧЕТ О ДОСТИЖЕНИИ ПОКАЗАТЕЛЕЙ РЕЗУЛЬТАТИВНОСТИ ИСПОЛЬЗОВАНИЯ СУБСИДИИ ИЗ ОБЛАСТНОГО 
БЮДЖЕТА БЮДЖЕТУ МУНИЦИПАЛЬНОГО ОБРАЗОВАНИЯ В ЦЕЛЯХ СОФИНАНСИРОВАНИЯ РАСХОДНЫХ ОБЯЗАТЕЛЬСТВ 
МУНИЦИПАЛЬНЫХ ОБРАЗОВАНИЙ ИРКУТСКОЙ ОБЛАСТИ НА РЕАЛИЗАЦИЮ МЕРОПРИЯТИЙ ПЕРЕЧНЯ 
ПРОЕКТОВ НАРОДНЫХ ИНИЦИАТИВ НА 2019 ГОД ПО СОСТОЯНИЮ НА 31 ДЕКАБРЯ 2020 ГОДА</t>
  </si>
  <si>
    <t>Магистральнинское городское поселения</t>
  </si>
  <si>
    <t>Временно замещающая должность главы Магистральнского городского поселения</t>
  </si>
  <si>
    <t>И.В.Лесниченко</t>
  </si>
  <si>
    <t xml:space="preserve">Подготовил : Т.О.Кутимская </t>
  </si>
  <si>
    <t>телефон 8(39562)40622</t>
  </si>
  <si>
    <t>Доля выполненных мероприятий от общего количества мероприятий, включенных в сводную заявку на предоставление Субсидий</t>
  </si>
  <si>
    <t xml:space="preserve">Благоустройство территории п. Магистральный по ул. Дзержинскаго,  12: приобретение малых архитектурных форм   </t>
  </si>
  <si>
    <t xml:space="preserve">Благоустройство территории п. Магистральный по ул. Дзержинскаго,  12: установка малых архитектурных форм   </t>
  </si>
  <si>
    <t>ОТЧЕТ 
ОБ ИСПОЛЬЗОВАНИИ СУБСИДИИ ИЗ ОБЛАСТНОГО БЮДЖЕТА МЕСТНЫМ БЮДЖЕТАМ В ЦЕЛЯХ СОФИНАНСИРОВАНИЯ РАСХОДНЫХ ОБЯЗАТЕЛЬСТВ МУНИЦИПАЛЬНЫХ ОБРАЗОВАНИЙ ИРКУТСКОЙ ОБЛАСТИ НА РЕАЛИЗАЦИЮ МЕРОПРИЯТИЙ ПЕРЕЧНЯ ПРОЕКТОВ НАРОДНЫХ ИНИЦИАТИВ  
ПО СОСТОЯНИЮ НА 01.01. 2022 ГОДА</t>
  </si>
  <si>
    <t>Количество мероприятий выполненных в объеме не менее 95% - ___ ед.
Дата размещения информации о ходе реализации мероприятий перечня проектов народных инициатив в ИАС «Живой регион» - «13 »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</si>
</sst>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 applyAlignment="1">
      <alignment wrapText="1"/>
    </xf>
    <xf numFmtId="4" fontId="6" fillId="0" borderId="2" xfId="0" applyNumberFormat="1" applyFont="1" applyBorder="1" applyAlignment="1">
      <alignment horizontal="right"/>
    </xf>
    <xf numFmtId="0" fontId="3" fillId="0" borderId="3" xfId="0" applyFont="1" applyBorder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/>
    <xf numFmtId="0" fontId="0" fillId="0" borderId="0" xfId="0" applyAlignment="1"/>
    <xf numFmtId="2" fontId="6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" fontId="2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/>
    </xf>
    <xf numFmtId="10" fontId="6" fillId="0" borderId="2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10" fontId="0" fillId="0" borderId="2" xfId="0" applyNumberFormat="1" applyFont="1" applyBorder="1" applyAlignment="1">
      <alignment vertical="center"/>
    </xf>
    <xf numFmtId="0" fontId="0" fillId="0" borderId="2" xfId="0" applyFont="1" applyBorder="1" applyAlignment="1"/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BreakPreview" zoomScale="89" zoomScaleNormal="89" zoomScaleSheetLayoutView="89" workbookViewId="0">
      <selection activeCell="B21" sqref="B21"/>
    </sheetView>
  </sheetViews>
  <sheetFormatPr defaultRowHeight="12.75" x14ac:dyDescent="0.2"/>
  <cols>
    <col min="1" max="1" width="5.42578125" style="2" customWidth="1"/>
    <col min="2" max="2" width="46.5703125" style="2" customWidth="1"/>
    <col min="3" max="3" width="17.42578125" style="2" customWidth="1"/>
    <col min="4" max="4" width="16.7109375" style="2" customWidth="1"/>
    <col min="5" max="5" width="15.140625" style="2" customWidth="1"/>
    <col min="6" max="6" width="15.28515625" style="2" customWidth="1"/>
    <col min="7" max="7" width="16.42578125" style="2" customWidth="1"/>
    <col min="8" max="8" width="15.28515625" style="2" customWidth="1"/>
    <col min="9" max="9" width="16" style="2" customWidth="1"/>
    <col min="10" max="10" width="19" style="2" customWidth="1"/>
    <col min="11" max="16384" width="9.140625" style="2"/>
  </cols>
  <sheetData>
    <row r="1" spans="1:13" s="1" customFormat="1" ht="101.25" customHeight="1" x14ac:dyDescent="0.2">
      <c r="A1" s="30" t="s">
        <v>24</v>
      </c>
      <c r="B1" s="31"/>
      <c r="C1" s="31"/>
      <c r="D1" s="31"/>
      <c r="E1" s="31"/>
      <c r="F1" s="31"/>
      <c r="G1" s="31"/>
      <c r="H1" s="31"/>
      <c r="I1" s="31"/>
      <c r="J1" s="31"/>
    </row>
    <row r="2" spans="1:13" ht="14.25" customHeight="1" x14ac:dyDescent="0.2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</row>
    <row r="3" spans="1:13" ht="15" customHeight="1" x14ac:dyDescent="0.2">
      <c r="A3" s="5"/>
      <c r="B3" s="5"/>
      <c r="C3" s="34" t="s">
        <v>14</v>
      </c>
      <c r="D3" s="34"/>
      <c r="E3" s="34"/>
      <c r="F3" s="34"/>
      <c r="G3" s="34"/>
      <c r="H3" s="5"/>
      <c r="I3" s="5"/>
      <c r="J3" s="5"/>
    </row>
    <row r="4" spans="1:13" ht="1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3" ht="95.25" customHeight="1" x14ac:dyDescent="0.2">
      <c r="A5" s="32" t="s">
        <v>0</v>
      </c>
      <c r="B5" s="32" t="s">
        <v>1</v>
      </c>
      <c r="C5" s="32" t="s">
        <v>3</v>
      </c>
      <c r="D5" s="32"/>
      <c r="E5" s="32"/>
      <c r="F5" s="32" t="s">
        <v>2</v>
      </c>
      <c r="G5" s="32"/>
      <c r="H5" s="32"/>
      <c r="I5" s="32" t="s">
        <v>7</v>
      </c>
      <c r="J5" s="32" t="s">
        <v>8</v>
      </c>
      <c r="M5" s="4"/>
    </row>
    <row r="6" spans="1:13" ht="115.5" customHeight="1" x14ac:dyDescent="0.2">
      <c r="A6" s="32"/>
      <c r="B6" s="32"/>
      <c r="C6" s="10" t="s">
        <v>6</v>
      </c>
      <c r="D6" s="10" t="s">
        <v>4</v>
      </c>
      <c r="E6" s="10" t="s">
        <v>5</v>
      </c>
      <c r="F6" s="10" t="s">
        <v>6</v>
      </c>
      <c r="G6" s="10" t="s">
        <v>4</v>
      </c>
      <c r="H6" s="10" t="s">
        <v>5</v>
      </c>
      <c r="I6" s="32"/>
      <c r="J6" s="32"/>
    </row>
    <row r="7" spans="1:13" ht="47.25" x14ac:dyDescent="0.25">
      <c r="A7" s="16">
        <v>1</v>
      </c>
      <c r="B7" s="12" t="s">
        <v>22</v>
      </c>
      <c r="C7" s="17">
        <f>SUM(D7:E7)</f>
        <v>2417595.16</v>
      </c>
      <c r="D7" s="24">
        <v>986524.42</v>
      </c>
      <c r="E7" s="24">
        <v>1431070.74</v>
      </c>
      <c r="F7" s="17">
        <v>2417595.16</v>
      </c>
      <c r="G7" s="24">
        <v>986524.42</v>
      </c>
      <c r="H7" s="24">
        <v>1431070.74</v>
      </c>
      <c r="I7" s="26">
        <f>D7-G7</f>
        <v>0</v>
      </c>
      <c r="J7" s="28">
        <f>(D7-I7)*100%/D7</f>
        <v>1</v>
      </c>
    </row>
    <row r="8" spans="1:13" ht="91.5" customHeight="1" x14ac:dyDescent="0.25">
      <c r="A8" s="16">
        <v>2</v>
      </c>
      <c r="B8" s="14" t="s">
        <v>23</v>
      </c>
      <c r="C8" s="18">
        <f>SUM(D8:E8)</f>
        <v>749584.41</v>
      </c>
      <c r="D8" s="18">
        <v>305875.58</v>
      </c>
      <c r="E8" s="18">
        <v>443708.83</v>
      </c>
      <c r="F8" s="29">
        <v>749584.41</v>
      </c>
      <c r="G8" s="29">
        <v>305875.58</v>
      </c>
      <c r="H8" s="29">
        <v>443708.83</v>
      </c>
      <c r="I8" s="26">
        <f>D8-G8</f>
        <v>0</v>
      </c>
      <c r="J8" s="28">
        <f>(D8-I8)*100%/D8</f>
        <v>1</v>
      </c>
    </row>
    <row r="9" spans="1:13" ht="15.75" x14ac:dyDescent="0.25">
      <c r="A9" s="15"/>
      <c r="B9" s="15"/>
      <c r="C9" s="13">
        <f>SUM(C7:C8)</f>
        <v>3167179.5700000003</v>
      </c>
      <c r="D9" s="13">
        <f t="shared" ref="D9:I9" si="0">SUM(D7:D8)</f>
        <v>1292400</v>
      </c>
      <c r="E9" s="13">
        <f t="shared" si="0"/>
        <v>1874779.57</v>
      </c>
      <c r="F9" s="22">
        <f t="shared" si="0"/>
        <v>3167179.5700000003</v>
      </c>
      <c r="G9" s="22">
        <f t="shared" si="0"/>
        <v>1292400</v>
      </c>
      <c r="H9" s="22">
        <f t="shared" si="0"/>
        <v>1874779.57</v>
      </c>
      <c r="I9" s="22">
        <f t="shared" si="0"/>
        <v>0</v>
      </c>
      <c r="J9" s="27">
        <f>(D9-I9)*100%/D9</f>
        <v>1</v>
      </c>
    </row>
    <row r="10" spans="1:13" ht="42" customHeight="1" x14ac:dyDescent="0.2">
      <c r="A10" s="35" t="s">
        <v>25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3" ht="15.75" x14ac:dyDescent="0.25">
      <c r="A11" s="11"/>
      <c r="B11" s="20" t="s">
        <v>19</v>
      </c>
      <c r="C11" s="11"/>
      <c r="D11" s="11"/>
      <c r="E11" s="11"/>
      <c r="F11" s="11"/>
      <c r="G11" s="11"/>
      <c r="H11" s="11"/>
      <c r="I11" s="11"/>
      <c r="J11" s="11"/>
    </row>
    <row r="12" spans="1:13" ht="15.75" x14ac:dyDescent="0.25">
      <c r="A12" s="11"/>
      <c r="B12" s="21" t="s">
        <v>20</v>
      </c>
      <c r="C12" s="11"/>
      <c r="D12" s="11"/>
      <c r="E12" s="11"/>
      <c r="F12" s="11"/>
      <c r="G12" s="11"/>
      <c r="H12" s="11"/>
      <c r="I12" s="11"/>
      <c r="J12" s="11"/>
    </row>
  </sheetData>
  <mergeCells count="10">
    <mergeCell ref="A10:J10"/>
    <mergeCell ref="A1:J1"/>
    <mergeCell ref="A5:A6"/>
    <mergeCell ref="B5:B6"/>
    <mergeCell ref="C5:E5"/>
    <mergeCell ref="F5:H5"/>
    <mergeCell ref="I5:I6"/>
    <mergeCell ref="J5:J6"/>
    <mergeCell ref="A2:J2"/>
    <mergeCell ref="C3:G3"/>
  </mergeCells>
  <phoneticPr fontId="7" type="noConversion"/>
  <printOptions horizontalCentered="1"/>
  <pageMargins left="0.43307086614173229" right="0.31496062992125984" top="0.39370078740157483" bottom="0.70866141732283472" header="0.51181102362204722" footer="0.51181102362204722"/>
  <pageSetup paperSize="9" scale="47" orientation="landscape" r:id="rId1"/>
  <headerFooter alignWithMargins="0"/>
  <rowBreaks count="1" manualBreakCount="1">
    <brk id="12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view="pageBreakPreview" zoomScale="82" zoomScaleNormal="89" zoomScaleSheetLayoutView="82" workbookViewId="0">
      <selection activeCell="G7" sqref="G7:J7"/>
    </sheetView>
  </sheetViews>
  <sheetFormatPr defaultRowHeight="12.75" x14ac:dyDescent="0.2"/>
  <cols>
    <col min="1" max="1" width="5.42578125" style="2" customWidth="1"/>
    <col min="2" max="2" width="46.5703125" style="2" customWidth="1"/>
    <col min="3" max="3" width="17.42578125" style="2" customWidth="1"/>
    <col min="4" max="4" width="16.7109375" style="2" customWidth="1"/>
    <col min="5" max="5" width="15.140625" style="2" customWidth="1"/>
    <col min="6" max="6" width="13.85546875" style="2" customWidth="1"/>
    <col min="7" max="7" width="16.42578125" style="2" customWidth="1"/>
    <col min="8" max="8" width="15.28515625" style="2" customWidth="1"/>
    <col min="9" max="9" width="16" style="2" customWidth="1"/>
    <col min="10" max="10" width="19" style="2" customWidth="1"/>
    <col min="11" max="16384" width="9.140625" style="2"/>
  </cols>
  <sheetData>
    <row r="1" spans="1:10" s="1" customFormat="1" ht="80.25" customHeight="1" x14ac:dyDescent="0.2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5" customHeight="1" x14ac:dyDescent="0.2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5" customHeight="1" x14ac:dyDescent="0.2">
      <c r="A3" s="5"/>
      <c r="B3" s="5"/>
      <c r="C3" s="34" t="s">
        <v>14</v>
      </c>
      <c r="D3" s="34"/>
      <c r="E3" s="34"/>
      <c r="F3" s="34"/>
      <c r="G3" s="34"/>
      <c r="H3" s="5"/>
      <c r="I3" s="5"/>
      <c r="J3" s="5"/>
    </row>
    <row r="4" spans="1:10" ht="1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5.75" customHeight="1" x14ac:dyDescent="0.2">
      <c r="A5" s="5"/>
      <c r="B5" s="6"/>
      <c r="C5" s="7"/>
      <c r="D5" s="7"/>
      <c r="E5" s="7"/>
      <c r="F5" s="7"/>
      <c r="G5" s="7"/>
      <c r="H5" s="7"/>
      <c r="I5" s="7"/>
      <c r="J5" s="8"/>
    </row>
    <row r="6" spans="1:10" ht="15.75" customHeight="1" x14ac:dyDescent="0.25">
      <c r="A6" s="9" t="s">
        <v>9</v>
      </c>
      <c r="B6" s="9" t="s">
        <v>10</v>
      </c>
      <c r="C6" s="39" t="s">
        <v>11</v>
      </c>
      <c r="D6" s="39"/>
      <c r="E6" s="40" t="s">
        <v>12</v>
      </c>
      <c r="F6" s="40"/>
      <c r="G6" s="40" t="s">
        <v>13</v>
      </c>
      <c r="H6" s="40"/>
      <c r="I6" s="40"/>
      <c r="J6" s="40"/>
    </row>
    <row r="7" spans="1:10" ht="199.5" customHeight="1" x14ac:dyDescent="0.2">
      <c r="A7" s="2">
        <v>1</v>
      </c>
      <c r="B7" s="25" t="s">
        <v>21</v>
      </c>
      <c r="C7" s="37">
        <v>1</v>
      </c>
      <c r="D7" s="37"/>
      <c r="E7" s="37">
        <v>0.74</v>
      </c>
      <c r="F7" s="37"/>
      <c r="G7" s="38"/>
      <c r="H7" s="38"/>
      <c r="I7" s="38"/>
      <c r="J7" s="38"/>
    </row>
    <row r="10" spans="1:10" ht="55.5" customHeight="1" x14ac:dyDescent="0.25">
      <c r="B10" s="19" t="s">
        <v>17</v>
      </c>
      <c r="C10" s="11"/>
      <c r="D10" s="23" t="s">
        <v>18</v>
      </c>
    </row>
    <row r="11" spans="1:10" ht="15.75" x14ac:dyDescent="0.25">
      <c r="B11" s="20" t="s">
        <v>19</v>
      </c>
      <c r="C11" s="11"/>
      <c r="D11" s="11"/>
    </row>
    <row r="12" spans="1:10" ht="15.75" x14ac:dyDescent="0.25">
      <c r="B12" s="21" t="s">
        <v>20</v>
      </c>
      <c r="C12" s="11"/>
      <c r="D12" s="11"/>
    </row>
  </sheetData>
  <mergeCells count="9">
    <mergeCell ref="C7:D7"/>
    <mergeCell ref="E7:F7"/>
    <mergeCell ref="G7:J7"/>
    <mergeCell ref="A1:J1"/>
    <mergeCell ref="A2:J2"/>
    <mergeCell ref="C3:G3"/>
    <mergeCell ref="C6:D6"/>
    <mergeCell ref="E6:F6"/>
    <mergeCell ref="G6:J6"/>
  </mergeCells>
  <phoneticPr fontId="7" type="noConversion"/>
  <printOptions horizontalCentered="1"/>
  <pageMargins left="0.43307086614173229" right="0.31496062992125984" top="0.39370078740157483" bottom="0.70866141732283472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4</vt:lpstr>
      <vt:lpstr>Приложение 5</vt:lpstr>
      <vt:lpstr>'Приложение 4'!Область_печати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e.v.kuzmina</dc:creator>
  <cp:lastModifiedBy>Admin</cp:lastModifiedBy>
  <cp:lastPrinted>2022-01-20T03:03:36Z</cp:lastPrinted>
  <dcterms:created xsi:type="dcterms:W3CDTF">2017-02-08T06:36:18Z</dcterms:created>
  <dcterms:modified xsi:type="dcterms:W3CDTF">2023-11-29T04:21:46Z</dcterms:modified>
</cp:coreProperties>
</file>